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1" activeTab="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'附表10政府采购支出表'!$A$1:$M$5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'附表2一般公共预算支出预算表'!$A$1:$F$19</definedName>
    <definedName name="_xlnm.Print_Area" localSheetId="2">'附表3一般公共预算基本支出表'!$A$1:$F$25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'附表7收入预算总表'!$A$1:$M$22</definedName>
    <definedName name="_xlnm.Print_Area" localSheetId="7">'附表8支出预算总表'!$A$1:$F$19</definedName>
    <definedName name="_xlnm.Print_Area" localSheetId="8">'附表9项目支出表'!$A$1:$M$5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<sst xmlns="http://schemas.openxmlformats.org/spreadsheetml/2006/main" count="338" uniqueCount="183">
  <si>
    <t>附表1</t>
  </si>
  <si>
    <t>2021年财政拨款收支预算总表</t>
  </si>
  <si>
    <t>部门：淮南商贸职业技术学校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</si>
  <si>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</si>
  <si>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</si>
  <si>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</si>
  <si>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</si>
  <si>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</si>
  <si>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</si>
  <si>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</si>
  <si>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</si>
  <si>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</si>
  <si>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</si>
  <si>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</si>
  <si>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</si>
  <si>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</si>
  <si>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</si>
  <si>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</si>
  <si>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</si>
  <si>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</si>
  <si>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</si>
  <si>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</si>
  <si>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</si>
  <si>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</si>
  <si>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</si>
  <si>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</si>
  <si>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</si>
  <si>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</si>
  <si>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</si>
  <si>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</si>
  <si>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</si>
  <si>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</si>
  <si>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</si>
  <si>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</si>
  <si>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</si>
  <si>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</si>
  <si>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</si>
  <si>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</si>
  <si>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</si>
  <si>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</si>
  <si>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</si>
  <si>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</si>
  <si>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</si>
  <si>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</si>
  <si>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</si>
  <si>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</si>
  <si>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</si>
  <si>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</si>
  <si>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</si>
  <si>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</si>
  <si>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</si>
  <si>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</si>
  <si>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</si>
  <si>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</si>
  <si>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</si>
  <si>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</si>
  <si>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</si>
  <si>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</si>
  <si>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</si>
  <si>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</si>
  <si>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</si>
  <si>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</si>
  <si>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</si>
  <si>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</si>
  <si>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</si>
  <si>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</si>
  <si>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</si>
  <si>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</si>
  <si>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</si>
  <si>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</si>
  <si>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</si>
  <si>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</si>
  <si>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</si>
  <si>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</si>
  <si>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</si>
  <si>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</si>
  <si>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</si>
  <si>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</si>
  <si>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</si>
  <si>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</si>
  <si>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</si>
  <si>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</si>
  <si>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</si>
  <si>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</si>
  <si>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</si>
  <si>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</si>
  <si>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</si>
  <si>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</si>
  <si>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</si>
  <si>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</si>
  <si>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</si>
  <si>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</si>
  <si>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</si>
  <si>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</si>
  <si>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</si>
  <si>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</si>
  <si>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</si>
  <si>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</si>
  <si>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</si>
  <si>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</si>
  <si>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</si>
  <si>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</si>
  <si>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</si>
  <si>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</si>
  <si>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</si>
  <si>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</si>
  <si>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</si>
  <si>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</si>
  <si>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</si>
  <si>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</si>
  <si>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</si>
  <si>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</si>
  <si>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</si>
  <si>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</si>
  <si>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</si>
  <si>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</si>
  <si>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</si>
  <si>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</si>
  <si>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</si>
  <si>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</si>
  <si>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</si>
  <si>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</si>
  <si>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</si>
  <si>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</si>
  <si>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</si>
  <si>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</si>
  <si>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</si>
  <si>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</si>
  <si>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</si>
  <si>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附表4</t>
  </si>
  <si>
    <t>2021年政府性基金预算收支预算表</t>
  </si>
  <si>
    <t>本年政府性基金财政拨款收入</t>
  </si>
  <si>
    <t>本年政府性基金财政拨款支出</t>
  </si>
  <si>
    <t>注：淮南商贸职业技术学校没有政府性基金预算拨款收入，也没有使用政府性基金预算安排的支出，故本表无数据。</t>
  </si>
  <si>
    <t>附表5</t>
  </si>
  <si>
    <t>2021年国有资本经营收支预算表</t>
  </si>
  <si>
    <t>国有资本经营收入预算</t>
  </si>
  <si>
    <t>国有资本经营支出预算</t>
  </si>
  <si>
    <t>注：淮南商贸职业技术学校没有国有资本经营收入预算，也没有国有资本经营支出预算，故本表无数据。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</si>
  <si>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</si>
  <si>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</si>
  <si>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</si>
  <si>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</si>
  <si>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</si>
  <si>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</si>
  <si>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</si>
  <si>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</si>
  <si>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</si>
  <si>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</si>
  <si>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</si>
  <si>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</si>
  <si>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</si>
  <si>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</si>
  <si>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</si>
  <si>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</si>
  <si>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</si>
  <si>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</si>
  <si>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</si>
  <si>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</si>
  <si>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</si>
  <si>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</si>
  <si>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</si>
  <si>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</si>
  <si>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</si>
  <si>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</si>
  <si>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</si>
  <si>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</si>
  <si>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</si>
  <si>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</si>
  <si>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</si>
  <si>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</si>
  <si>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</si>
  <si>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</si>
  <si>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</si>
  <si>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注：淮南商贸职业技术学校2021年没有项目支出，故本表无数据。</t>
  </si>
  <si>
    <t>附表10</t>
  </si>
  <si>
    <t>2021年政府采购支出表</t>
  </si>
  <si>
    <t>支出项目/政府采购项目名称</t>
  </si>
  <si>
    <t>注：淮南商贸职业技术学校2021年没有政府采购支出，故本表无数据。</t>
  </si>
  <si>
    <t>附表11</t>
  </si>
  <si>
    <t>2021年政府购买服务支出表</t>
  </si>
  <si>
    <t>支出项目/政府购买服务项目名称</t>
  </si>
  <si>
    <t>注：淮南商贸职业技术学校2021年没有政府购买服务支出，故本表无数据。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</si>
</sst>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  <numFmt numFmtId="178" formatCode=";;"/>
  </numFmts>
  <fonts count="47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4" borderId="0" applyNumberFormat="0" applyBorder="0" applyAlignment="0" applyProtection="0"/>
    <xf numFmtId="0" fontId="34" fillId="0" borderId="5" applyNumberFormat="0" applyFill="0" applyAlignment="0" applyProtection="0"/>
    <xf numFmtId="0" fontId="31" fillId="15" borderId="0" applyNumberFormat="0" applyBorder="0" applyAlignment="0" applyProtection="0"/>
    <xf numFmtId="0" fontId="40" fillId="16" borderId="6" applyNumberFormat="0" applyAlignment="0" applyProtection="0"/>
    <xf numFmtId="0" fontId="41" fillId="16" borderId="1" applyNumberFormat="0" applyAlignment="0" applyProtection="0"/>
    <xf numFmtId="0" fontId="42" fillId="17" borderId="7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77" fontId="4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77" fontId="4" fillId="0" borderId="20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4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workbookViewId="0" topLeftCell="A6">
      <selection activeCell="C16" sqref="C16"/>
    </sheetView>
  </sheetViews>
  <sheetFormatPr defaultColWidth="6.83203125" defaultRowHeight="11.25"/>
  <cols>
    <col min="1" max="1" width="40.33203125" style="0" customWidth="1"/>
    <col min="2" max="2" width="19.16015625" style="0" customWidth="1"/>
    <col min="3" max="3" width="40.83203125" style="0" customWidth="1"/>
    <col min="4" max="4" width="20.66015625" style="0" customWidth="1"/>
    <col min="5" max="5" width="28.66015625" style="115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3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3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3" customFormat="1" ht="18" customHeight="1">
      <c r="A4" s="8" t="s">
        <v>4</v>
      </c>
      <c r="B4" s="48"/>
      <c r="C4" s="49" t="s">
        <v>5</v>
      </c>
      <c r="D4" s="116"/>
      <c r="E4" s="116"/>
      <c r="F4" s="117"/>
      <c r="G4" s="117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3" customFormat="1" ht="35.25" customHeight="1">
      <c r="A5" s="8" t="s">
        <v>6</v>
      </c>
      <c r="B5" s="13" t="s">
        <v>7</v>
      </c>
      <c r="C5" s="51" t="s">
        <v>6</v>
      </c>
      <c r="D5" s="118" t="s">
        <v>8</v>
      </c>
      <c r="E5" s="119" t="s">
        <v>9</v>
      </c>
      <c r="F5" s="120" t="s">
        <v>10</v>
      </c>
      <c r="G5" s="121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3" customFormat="1" ht="22.5" customHeight="1">
      <c r="A6" s="53" t="s">
        <v>12</v>
      </c>
      <c r="B6" s="56"/>
      <c r="C6" s="55" t="s">
        <v>13</v>
      </c>
      <c r="D6" s="122">
        <f>SUM(D7:D35)</f>
        <v>72.55999999999999</v>
      </c>
      <c r="E6" s="122">
        <f>SUM(E7:E35)</f>
        <v>72.55999999999999</v>
      </c>
      <c r="F6" s="54">
        <f>SUM(F7:F35)</f>
        <v>0</v>
      </c>
      <c r="G6" s="123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3" customFormat="1" ht="22.5" customHeight="1">
      <c r="A7" s="57" t="s">
        <v>14</v>
      </c>
      <c r="B7" s="54"/>
      <c r="C7" s="59" t="s">
        <v>15</v>
      </c>
      <c r="D7" s="122">
        <f aca="true" t="shared" si="0" ref="D7:D35">E7+F7</f>
        <v>0</v>
      </c>
      <c r="E7" s="122">
        <v>0</v>
      </c>
      <c r="F7" s="56">
        <v>0</v>
      </c>
      <c r="G7" s="12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3" customFormat="1" ht="22.5" customHeight="1">
      <c r="A8" s="53"/>
      <c r="B8" s="58"/>
      <c r="C8" s="61" t="s">
        <v>16</v>
      </c>
      <c r="D8" s="122">
        <f t="shared" si="0"/>
        <v>0</v>
      </c>
      <c r="E8" s="124">
        <v>0</v>
      </c>
      <c r="F8" s="56">
        <v>0</v>
      </c>
      <c r="G8" s="123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3" customFormat="1" ht="22.5" customHeight="1">
      <c r="A9" s="62" t="s">
        <v>17</v>
      </c>
      <c r="B9" s="54"/>
      <c r="C9" s="61" t="s">
        <v>18</v>
      </c>
      <c r="D9" s="122">
        <f t="shared" si="0"/>
        <v>0</v>
      </c>
      <c r="E9" s="125">
        <v>0</v>
      </c>
      <c r="F9" s="56">
        <v>0</v>
      </c>
      <c r="G9" s="123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3" customFormat="1" ht="22.5" customHeight="1">
      <c r="A10" s="53" t="s">
        <v>19</v>
      </c>
      <c r="B10" s="58">
        <f>SUM(B11:B12)</f>
        <v>72.56</v>
      </c>
      <c r="C10" s="61" t="s">
        <v>20</v>
      </c>
      <c r="D10" s="122">
        <f t="shared" si="0"/>
        <v>0</v>
      </c>
      <c r="E10" s="126">
        <v>0</v>
      </c>
      <c r="F10" s="56">
        <v>0</v>
      </c>
      <c r="G10" s="123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3" customFormat="1" ht="22.5" customHeight="1">
      <c r="A11" s="62" t="s">
        <v>21</v>
      </c>
      <c r="B11" s="56">
        <v>40.96</v>
      </c>
      <c r="C11" s="61" t="s">
        <v>22</v>
      </c>
      <c r="D11" s="122">
        <f t="shared" si="0"/>
        <v>55.22</v>
      </c>
      <c r="E11" s="126">
        <v>55.22</v>
      </c>
      <c r="F11" s="56">
        <v>0</v>
      </c>
      <c r="G11" s="12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3" customFormat="1" ht="22.5" customHeight="1">
      <c r="A12" s="53" t="s">
        <v>23</v>
      </c>
      <c r="B12" s="54">
        <v>31.6</v>
      </c>
      <c r="C12" s="61" t="s">
        <v>24</v>
      </c>
      <c r="D12" s="122">
        <f t="shared" si="0"/>
        <v>0</v>
      </c>
      <c r="E12" s="126">
        <v>0</v>
      </c>
      <c r="F12" s="56">
        <v>0</v>
      </c>
      <c r="G12" s="123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3" customFormat="1" ht="22.5" customHeight="1">
      <c r="A13" s="63" t="s">
        <v>25</v>
      </c>
      <c r="B13" s="66">
        <v>0</v>
      </c>
      <c r="C13" s="61" t="s">
        <v>26</v>
      </c>
      <c r="D13" s="122">
        <f t="shared" si="0"/>
        <v>0</v>
      </c>
      <c r="E13" s="126">
        <v>0</v>
      </c>
      <c r="F13" s="56">
        <v>0</v>
      </c>
      <c r="G13" s="12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3" customFormat="1" ht="22.5" customHeight="1">
      <c r="A14" s="127" t="s">
        <v>27</v>
      </c>
      <c r="B14" s="66"/>
      <c r="C14" s="65" t="s">
        <v>28</v>
      </c>
      <c r="D14" s="122">
        <f t="shared" si="0"/>
        <v>9.86</v>
      </c>
      <c r="E14" s="126">
        <v>9.86</v>
      </c>
      <c r="F14" s="56">
        <v>0</v>
      </c>
      <c r="G14" s="123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3" customFormat="1" ht="22.5" customHeight="1">
      <c r="A15" s="64"/>
      <c r="B15" s="66"/>
      <c r="C15" s="65" t="s">
        <v>29</v>
      </c>
      <c r="D15" s="122">
        <f t="shared" si="0"/>
        <v>0</v>
      </c>
      <c r="E15" s="126">
        <v>0</v>
      </c>
      <c r="F15" s="56">
        <v>0</v>
      </c>
      <c r="G15" s="12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3" customFormat="1" ht="22.5" customHeight="1">
      <c r="A16" s="64"/>
      <c r="B16" s="66"/>
      <c r="C16" s="61" t="s">
        <v>30</v>
      </c>
      <c r="D16" s="122">
        <f t="shared" si="0"/>
        <v>2.63</v>
      </c>
      <c r="E16" s="126">
        <v>2.63</v>
      </c>
      <c r="F16" s="56">
        <v>0</v>
      </c>
      <c r="G16" s="123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3" customFormat="1" ht="22.5" customHeight="1">
      <c r="A17" s="64"/>
      <c r="B17" s="66"/>
      <c r="C17" s="65" t="s">
        <v>31</v>
      </c>
      <c r="D17" s="122">
        <f t="shared" si="0"/>
        <v>0</v>
      </c>
      <c r="E17" s="126">
        <v>0</v>
      </c>
      <c r="F17" s="56">
        <v>0</v>
      </c>
      <c r="G17" s="12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3" customFormat="1" ht="22.5" customHeight="1">
      <c r="A18" s="64"/>
      <c r="B18" s="66"/>
      <c r="C18" s="61" t="s">
        <v>32</v>
      </c>
      <c r="D18" s="122">
        <f t="shared" si="0"/>
        <v>0</v>
      </c>
      <c r="E18" s="126">
        <v>0</v>
      </c>
      <c r="F18" s="56">
        <v>0</v>
      </c>
      <c r="G18" s="123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3" customFormat="1" ht="22.5" customHeight="1">
      <c r="A19" s="64"/>
      <c r="B19" s="66"/>
      <c r="C19" s="65" t="s">
        <v>33</v>
      </c>
      <c r="D19" s="122">
        <f t="shared" si="0"/>
        <v>0</v>
      </c>
      <c r="E19" s="126">
        <v>0</v>
      </c>
      <c r="F19" s="56">
        <v>0</v>
      </c>
      <c r="G19" s="12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3" customFormat="1" ht="22.5" customHeight="1">
      <c r="A20" s="67"/>
      <c r="B20" s="66"/>
      <c r="C20" s="61" t="s">
        <v>34</v>
      </c>
      <c r="D20" s="122">
        <f t="shared" si="0"/>
        <v>0</v>
      </c>
      <c r="E20" s="126">
        <v>0</v>
      </c>
      <c r="F20" s="56">
        <v>0</v>
      </c>
      <c r="G20" s="123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3" customFormat="1" ht="22.5" customHeight="1">
      <c r="A21" s="67"/>
      <c r="B21" s="54"/>
      <c r="C21" s="61" t="s">
        <v>35</v>
      </c>
      <c r="D21" s="122">
        <f t="shared" si="0"/>
        <v>0</v>
      </c>
      <c r="E21" s="126">
        <v>0</v>
      </c>
      <c r="F21" s="56">
        <v>0</v>
      </c>
      <c r="G21" s="123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3" customFormat="1" ht="22.5" customHeight="1">
      <c r="A22" s="67"/>
      <c r="B22" s="54"/>
      <c r="C22" s="61" t="s">
        <v>36</v>
      </c>
      <c r="D22" s="122">
        <f t="shared" si="0"/>
        <v>0</v>
      </c>
      <c r="E22" s="126">
        <v>0</v>
      </c>
      <c r="F22" s="56">
        <v>0</v>
      </c>
      <c r="G22" s="123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2">
        <f t="shared" si="0"/>
        <v>0</v>
      </c>
      <c r="E23" s="126">
        <v>0</v>
      </c>
      <c r="F23" s="56">
        <v>0</v>
      </c>
      <c r="G23" s="12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3" customFormat="1" ht="22.5" customHeight="1">
      <c r="A24" s="68"/>
      <c r="B24" s="54"/>
      <c r="C24" s="65" t="s">
        <v>38</v>
      </c>
      <c r="D24" s="122">
        <f t="shared" si="0"/>
        <v>0</v>
      </c>
      <c r="E24" s="126">
        <v>0</v>
      </c>
      <c r="F24" s="56">
        <v>0</v>
      </c>
      <c r="G24" s="123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3" customFormat="1" ht="22.5" customHeight="1">
      <c r="A25" s="64"/>
      <c r="B25" s="54"/>
      <c r="C25" s="61" t="s">
        <v>39</v>
      </c>
      <c r="D25" s="122">
        <f t="shared" si="0"/>
        <v>0</v>
      </c>
      <c r="E25" s="126">
        <v>0</v>
      </c>
      <c r="F25" s="56">
        <v>0</v>
      </c>
      <c r="G25" s="12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3" customFormat="1" ht="22.5" customHeight="1">
      <c r="A26" s="64"/>
      <c r="B26" s="54"/>
      <c r="C26" s="61" t="s">
        <v>40</v>
      </c>
      <c r="D26" s="122">
        <f t="shared" si="0"/>
        <v>4.85</v>
      </c>
      <c r="E26" s="126">
        <v>4.85</v>
      </c>
      <c r="F26" s="56">
        <v>0</v>
      </c>
      <c r="G26" s="12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3" customFormat="1" ht="22.5" customHeight="1">
      <c r="A27" s="64"/>
      <c r="B27" s="54"/>
      <c r="C27" s="61" t="s">
        <v>41</v>
      </c>
      <c r="D27" s="122">
        <f t="shared" si="0"/>
        <v>0</v>
      </c>
      <c r="E27" s="126">
        <v>0</v>
      </c>
      <c r="F27" s="56">
        <v>0</v>
      </c>
      <c r="G27" s="12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3" customFormat="1" ht="22.5" customHeight="1">
      <c r="A28" s="64"/>
      <c r="B28" s="54"/>
      <c r="C28" s="61" t="s">
        <v>42</v>
      </c>
      <c r="D28" s="122">
        <f t="shared" si="0"/>
        <v>0</v>
      </c>
      <c r="E28" s="126">
        <v>0</v>
      </c>
      <c r="F28" s="56">
        <v>0</v>
      </c>
      <c r="G28" s="1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3" customFormat="1" ht="23.25" customHeight="1">
      <c r="A29" s="64"/>
      <c r="B29" s="54"/>
      <c r="C29" s="61" t="s">
        <v>43</v>
      </c>
      <c r="D29" s="122">
        <f t="shared" si="0"/>
        <v>0</v>
      </c>
      <c r="E29" s="122">
        <v>0</v>
      </c>
      <c r="F29" s="54">
        <v>0</v>
      </c>
      <c r="G29" s="1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3" customFormat="1" ht="22.5" customHeight="1">
      <c r="A30" s="64"/>
      <c r="B30" s="54"/>
      <c r="C30" s="61" t="s">
        <v>44</v>
      </c>
      <c r="D30" s="122">
        <f t="shared" si="0"/>
        <v>0</v>
      </c>
      <c r="E30" s="125">
        <v>0</v>
      </c>
      <c r="F30" s="58">
        <v>0</v>
      </c>
      <c r="G30" s="12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3" customFormat="1" ht="22.5" customHeight="1">
      <c r="A31" s="64"/>
      <c r="B31" s="54"/>
      <c r="C31" s="61" t="s">
        <v>45</v>
      </c>
      <c r="D31" s="122">
        <f t="shared" si="0"/>
        <v>0</v>
      </c>
      <c r="E31" s="126">
        <v>0</v>
      </c>
      <c r="F31" s="56">
        <v>0</v>
      </c>
      <c r="G31" s="12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3" customFormat="1" ht="22.5" customHeight="1">
      <c r="A32" s="64"/>
      <c r="B32" s="54"/>
      <c r="C32" s="61" t="s">
        <v>46</v>
      </c>
      <c r="D32" s="122">
        <f t="shared" si="0"/>
        <v>0</v>
      </c>
      <c r="E32" s="126">
        <v>0</v>
      </c>
      <c r="F32" s="56">
        <v>0</v>
      </c>
      <c r="G32" s="12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3" customFormat="1" ht="22.5" customHeight="1">
      <c r="A33" s="64"/>
      <c r="B33" s="54"/>
      <c r="C33" s="61" t="s">
        <v>47</v>
      </c>
      <c r="D33" s="122">
        <f t="shared" si="0"/>
        <v>0</v>
      </c>
      <c r="E33" s="126">
        <v>0</v>
      </c>
      <c r="F33" s="56">
        <v>0</v>
      </c>
      <c r="G33" s="12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3" customFormat="1" ht="22.5" customHeight="1">
      <c r="A34" s="64"/>
      <c r="B34" s="54"/>
      <c r="C34" s="61" t="s">
        <v>48</v>
      </c>
      <c r="D34" s="122">
        <f t="shared" si="0"/>
        <v>0</v>
      </c>
      <c r="E34" s="126">
        <v>0</v>
      </c>
      <c r="F34" s="56">
        <v>0</v>
      </c>
      <c r="G34" s="12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3" customFormat="1" ht="22.5" customHeight="1">
      <c r="A35" s="64"/>
      <c r="B35" s="56"/>
      <c r="C35" s="61" t="s">
        <v>49</v>
      </c>
      <c r="D35" s="122">
        <f t="shared" si="0"/>
        <v>0</v>
      </c>
      <c r="E35" s="122">
        <v>0</v>
      </c>
      <c r="F35" s="54">
        <v>0</v>
      </c>
      <c r="G35" s="12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3" customFormat="1" ht="22.5" customHeight="1">
      <c r="A36" s="64"/>
      <c r="B36" s="56"/>
      <c r="C36" s="61"/>
      <c r="D36" s="54"/>
      <c r="E36" s="66"/>
      <c r="F36" s="66"/>
      <c r="G36" s="1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3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3" customFormat="1" ht="20.25" customHeight="1">
      <c r="A38" s="64"/>
      <c r="B38" s="56"/>
      <c r="C38" s="61"/>
      <c r="D38" s="54"/>
      <c r="E38" s="66"/>
      <c r="F38" s="54"/>
      <c r="G38" s="12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4" customFormat="1" ht="21" customHeight="1">
      <c r="A39" s="76" t="s">
        <v>51</v>
      </c>
      <c r="B39" s="54">
        <f>B10+B13</f>
        <v>72.56</v>
      </c>
      <c r="C39" s="77" t="s">
        <v>52</v>
      </c>
      <c r="D39" s="54">
        <f>B39</f>
        <v>72.56</v>
      </c>
      <c r="E39" s="66">
        <f>B10</f>
        <v>72.56</v>
      </c>
      <c r="F39" s="54">
        <f>B13</f>
        <v>0</v>
      </c>
      <c r="G39" s="123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8"/>
      <c r="H40" s="80"/>
      <c r="I40" s="80"/>
    </row>
    <row r="41" spans="3:9" s="79" customFormat="1" ht="11.25">
      <c r="C41" s="80"/>
      <c r="D41" s="80"/>
      <c r="E41" s="128"/>
      <c r="I41" s="80"/>
    </row>
    <row r="42" spans="3:9" s="79" customFormat="1" ht="11.25">
      <c r="C42" s="80"/>
      <c r="D42" s="80"/>
      <c r="E42" s="128"/>
      <c r="G42" s="80"/>
      <c r="H42" s="80"/>
      <c r="I42" s="80"/>
    </row>
    <row r="43" spans="5:7" ht="11.25">
      <c r="E43" s="129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175</v>
      </c>
    </row>
    <row r="2" spans="1:6" ht="27.75" customHeight="1">
      <c r="A2" s="1" t="s">
        <v>176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177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 t="s">
        <v>178</v>
      </c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179</v>
      </c>
    </row>
    <row r="2" spans="1:6" ht="27.75" customHeight="1">
      <c r="A2" s="1" t="s">
        <v>180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181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 t="s">
        <v>182</v>
      </c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C11" sqref="C1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18" t="s">
        <v>53</v>
      </c>
    </row>
    <row r="2" spans="1:6" ht="18.75" customHeight="1">
      <c r="A2" s="29" t="s">
        <v>54</v>
      </c>
      <c r="B2" s="29"/>
      <c r="C2" s="29"/>
      <c r="D2" s="29"/>
      <c r="E2" s="29"/>
      <c r="F2" s="29"/>
    </row>
    <row r="3" spans="1:5" ht="19.5" customHeight="1">
      <c r="A3" s="47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3">
        <v>72.56</v>
      </c>
      <c r="D5" s="112">
        <v>72.56</v>
      </c>
      <c r="E5" s="33">
        <v>0</v>
      </c>
      <c r="F5" s="18"/>
      <c r="G5" s="18"/>
    </row>
    <row r="6" spans="1:9" ht="19.5" customHeight="1">
      <c r="A6" s="14" t="s">
        <v>59</v>
      </c>
      <c r="B6" s="31" t="s">
        <v>60</v>
      </c>
      <c r="C6" s="33">
        <v>55.22</v>
      </c>
      <c r="D6" s="112">
        <v>55.22</v>
      </c>
      <c r="E6" s="33">
        <v>0</v>
      </c>
      <c r="G6" s="18"/>
      <c r="I6" s="18"/>
    </row>
    <row r="7" spans="1:8" ht="19.5" customHeight="1">
      <c r="A7" s="14" t="s">
        <v>61</v>
      </c>
      <c r="B7" s="31" t="s">
        <v>62</v>
      </c>
      <c r="C7" s="33">
        <v>55.22</v>
      </c>
      <c r="D7" s="112">
        <v>55.22</v>
      </c>
      <c r="E7" s="33">
        <v>0</v>
      </c>
      <c r="G7" s="18"/>
      <c r="H7" s="18"/>
    </row>
    <row r="8" spans="1:8" ht="19.5" customHeight="1">
      <c r="A8" s="14" t="s">
        <v>63</v>
      </c>
      <c r="B8" s="31" t="s">
        <v>64</v>
      </c>
      <c r="C8" s="33">
        <v>55.22</v>
      </c>
      <c r="D8" s="112">
        <v>55.22</v>
      </c>
      <c r="E8" s="33">
        <v>0</v>
      </c>
      <c r="H8" s="18"/>
    </row>
    <row r="9" spans="1:10" ht="19.5" customHeight="1">
      <c r="A9" s="14" t="s">
        <v>65</v>
      </c>
      <c r="B9" s="31" t="s">
        <v>66</v>
      </c>
      <c r="C9" s="33">
        <v>9.86</v>
      </c>
      <c r="D9" s="112">
        <v>9.86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3">
        <v>9.86</v>
      </c>
      <c r="D10" s="112">
        <v>9.86</v>
      </c>
      <c r="E10" s="33">
        <v>0</v>
      </c>
      <c r="H10" s="18"/>
    </row>
    <row r="11" spans="1:5" ht="19.5" customHeight="1">
      <c r="A11" s="14" t="s">
        <v>69</v>
      </c>
      <c r="B11" s="31" t="s">
        <v>70</v>
      </c>
      <c r="C11" s="33">
        <v>0.17</v>
      </c>
      <c r="D11" s="112">
        <v>0.17</v>
      </c>
      <c r="E11" s="33">
        <v>0</v>
      </c>
    </row>
    <row r="12" spans="1:5" ht="19.5" customHeight="1">
      <c r="A12" s="14" t="s">
        <v>71</v>
      </c>
      <c r="B12" s="31" t="s">
        <v>72</v>
      </c>
      <c r="C12" s="33">
        <v>6.46</v>
      </c>
      <c r="D12" s="112">
        <v>6.46</v>
      </c>
      <c r="E12" s="33">
        <v>0</v>
      </c>
    </row>
    <row r="13" spans="1:5" ht="19.5" customHeight="1">
      <c r="A13" s="14" t="s">
        <v>73</v>
      </c>
      <c r="B13" s="31" t="s">
        <v>74</v>
      </c>
      <c r="C13" s="33">
        <v>3.23</v>
      </c>
      <c r="D13" s="112">
        <v>3.23</v>
      </c>
      <c r="E13" s="33">
        <v>0</v>
      </c>
    </row>
    <row r="14" spans="1:5" ht="19.5" customHeight="1">
      <c r="A14" s="14" t="s">
        <v>75</v>
      </c>
      <c r="B14" s="31" t="s">
        <v>76</v>
      </c>
      <c r="C14" s="33">
        <v>2.63</v>
      </c>
      <c r="D14" s="112">
        <v>2.63</v>
      </c>
      <c r="E14" s="33">
        <v>0</v>
      </c>
    </row>
    <row r="15" spans="1:5" ht="19.5" customHeight="1">
      <c r="A15" s="14" t="s">
        <v>77</v>
      </c>
      <c r="B15" s="31" t="s">
        <v>78</v>
      </c>
      <c r="C15" s="33">
        <v>2.63</v>
      </c>
      <c r="D15" s="112">
        <v>2.63</v>
      </c>
      <c r="E15" s="33">
        <v>0</v>
      </c>
    </row>
    <row r="16" spans="1:5" ht="19.5" customHeight="1">
      <c r="A16" s="14" t="s">
        <v>79</v>
      </c>
      <c r="B16" s="31" t="s">
        <v>80</v>
      </c>
      <c r="C16" s="33">
        <v>2.63</v>
      </c>
      <c r="D16" s="112">
        <v>2.63</v>
      </c>
      <c r="E16" s="33">
        <v>0</v>
      </c>
    </row>
    <row r="17" spans="1:5" ht="19.5" customHeight="1">
      <c r="A17" s="14" t="s">
        <v>81</v>
      </c>
      <c r="B17" s="31" t="s">
        <v>82</v>
      </c>
      <c r="C17" s="33">
        <v>4.85</v>
      </c>
      <c r="D17" s="112">
        <v>4.85</v>
      </c>
      <c r="E17" s="33">
        <v>0</v>
      </c>
    </row>
    <row r="18" spans="1:5" ht="19.5" customHeight="1">
      <c r="A18" s="14" t="s">
        <v>83</v>
      </c>
      <c r="B18" s="31" t="s">
        <v>84</v>
      </c>
      <c r="C18" s="33">
        <v>4.85</v>
      </c>
      <c r="D18" s="112">
        <v>4.85</v>
      </c>
      <c r="E18" s="33">
        <v>0</v>
      </c>
    </row>
    <row r="19" spans="1:5" ht="19.5" customHeight="1">
      <c r="A19" s="14" t="s">
        <v>85</v>
      </c>
      <c r="B19" s="31" t="s">
        <v>86</v>
      </c>
      <c r="C19" s="33">
        <v>4.85</v>
      </c>
      <c r="D19" s="112">
        <v>4.85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C15" sqref="C15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2" t="s">
        <v>87</v>
      </c>
    </row>
    <row r="2" spans="1:6" ht="21" customHeight="1">
      <c r="A2" s="1" t="s">
        <v>88</v>
      </c>
      <c r="B2" s="1"/>
      <c r="C2" s="1"/>
      <c r="D2" s="103"/>
      <c r="E2" s="103"/>
      <c r="F2" s="103"/>
    </row>
    <row r="3" spans="1:5" ht="16.5" customHeight="1">
      <c r="A3" s="2" t="s">
        <v>2</v>
      </c>
      <c r="B3" s="104"/>
      <c r="C3" s="105" t="s">
        <v>3</v>
      </c>
      <c r="E3" s="104"/>
    </row>
    <row r="4" spans="1:3" ht="20.25" customHeight="1">
      <c r="A4" s="106" t="s">
        <v>55</v>
      </c>
      <c r="B4" s="106" t="s">
        <v>56</v>
      </c>
      <c r="C4" s="106" t="s">
        <v>7</v>
      </c>
    </row>
    <row r="5" spans="1:3" ht="19.5" customHeight="1">
      <c r="A5" s="14"/>
      <c r="B5" s="107" t="s">
        <v>8</v>
      </c>
      <c r="C5" s="108">
        <v>72.56</v>
      </c>
    </row>
    <row r="6" spans="1:3" ht="19.5" customHeight="1">
      <c r="A6" s="14" t="s">
        <v>89</v>
      </c>
      <c r="B6" s="107" t="s">
        <v>90</v>
      </c>
      <c r="C6" s="108">
        <v>57.89</v>
      </c>
    </row>
    <row r="7" spans="1:5" ht="19.5" customHeight="1">
      <c r="A7" s="14" t="s">
        <v>91</v>
      </c>
      <c r="B7" s="107" t="s">
        <v>92</v>
      </c>
      <c r="C7" s="108">
        <v>27.54</v>
      </c>
      <c r="E7" s="18"/>
    </row>
    <row r="8" spans="1:3" ht="19.5" customHeight="1">
      <c r="A8" s="14" t="s">
        <v>93</v>
      </c>
      <c r="B8" s="107" t="s">
        <v>94</v>
      </c>
      <c r="C8" s="108">
        <v>0.05</v>
      </c>
    </row>
    <row r="9" spans="1:3" ht="19.5" customHeight="1">
      <c r="A9" s="14" t="s">
        <v>95</v>
      </c>
      <c r="B9" s="107" t="s">
        <v>96</v>
      </c>
      <c r="C9" s="108">
        <v>12.78</v>
      </c>
    </row>
    <row r="10" spans="1:3" ht="19.5" customHeight="1">
      <c r="A10" s="14" t="s">
        <v>97</v>
      </c>
      <c r="B10" s="107" t="s">
        <v>98</v>
      </c>
      <c r="C10" s="108">
        <v>6.46</v>
      </c>
    </row>
    <row r="11" spans="1:3" ht="19.5" customHeight="1">
      <c r="A11" s="14" t="s">
        <v>99</v>
      </c>
      <c r="B11" s="107" t="s">
        <v>100</v>
      </c>
      <c r="C11" s="108">
        <v>3.23</v>
      </c>
    </row>
    <row r="12" spans="1:3" ht="19.5" customHeight="1">
      <c r="A12" s="14" t="s">
        <v>101</v>
      </c>
      <c r="B12" s="107" t="s">
        <v>102</v>
      </c>
      <c r="C12" s="108">
        <v>2.63</v>
      </c>
    </row>
    <row r="13" spans="1:3" ht="19.5" customHeight="1">
      <c r="A13" s="14" t="s">
        <v>103</v>
      </c>
      <c r="B13" s="107" t="s">
        <v>104</v>
      </c>
      <c r="C13" s="108">
        <v>0.35</v>
      </c>
    </row>
    <row r="14" spans="1:6" s="101" customFormat="1" ht="19.5" customHeight="1">
      <c r="A14" s="14" t="s">
        <v>105</v>
      </c>
      <c r="B14" s="107" t="s">
        <v>106</v>
      </c>
      <c r="C14" s="108">
        <v>4.85</v>
      </c>
      <c r="D14" s="109"/>
      <c r="E14" s="109"/>
      <c r="F14" s="109"/>
    </row>
    <row r="15" spans="1:6" s="101" customFormat="1" ht="19.5" customHeight="1">
      <c r="A15" s="14" t="s">
        <v>107</v>
      </c>
      <c r="B15" s="107" t="s">
        <v>108</v>
      </c>
      <c r="C15" s="108">
        <v>11</v>
      </c>
      <c r="D15" s="110"/>
      <c r="E15" s="110"/>
      <c r="F15" s="111"/>
    </row>
    <row r="16" spans="1:3" ht="19.5" customHeight="1">
      <c r="A16" s="14" t="s">
        <v>109</v>
      </c>
      <c r="B16" s="107" t="s">
        <v>110</v>
      </c>
      <c r="C16" s="108">
        <v>2</v>
      </c>
    </row>
    <row r="17" spans="1:3" ht="19.5" customHeight="1">
      <c r="A17" s="14" t="s">
        <v>111</v>
      </c>
      <c r="B17" s="107" t="s">
        <v>112</v>
      </c>
      <c r="C17" s="108">
        <v>0.8</v>
      </c>
    </row>
    <row r="18" spans="1:3" ht="19.5" customHeight="1">
      <c r="A18" s="14" t="s">
        <v>113</v>
      </c>
      <c r="B18" s="107" t="s">
        <v>114</v>
      </c>
      <c r="C18" s="108">
        <v>0.8</v>
      </c>
    </row>
    <row r="19" spans="1:3" ht="19.5" customHeight="1">
      <c r="A19" s="14" t="s">
        <v>115</v>
      </c>
      <c r="B19" s="107" t="s">
        <v>116</v>
      </c>
      <c r="C19" s="108">
        <v>0.7</v>
      </c>
    </row>
    <row r="20" spans="1:3" ht="19.5" customHeight="1">
      <c r="A20" s="14" t="s">
        <v>117</v>
      </c>
      <c r="B20" s="107" t="s">
        <v>118</v>
      </c>
      <c r="C20" s="108">
        <v>3</v>
      </c>
    </row>
    <row r="21" spans="1:3" ht="19.5" customHeight="1">
      <c r="A21" s="14" t="s">
        <v>119</v>
      </c>
      <c r="B21" s="107" t="s">
        <v>120</v>
      </c>
      <c r="C21" s="108">
        <v>0.4</v>
      </c>
    </row>
    <row r="22" spans="1:4" ht="19.5" customHeight="1">
      <c r="A22" s="14" t="s">
        <v>121</v>
      </c>
      <c r="B22" s="107" t="s">
        <v>122</v>
      </c>
      <c r="C22" s="108">
        <v>3.3</v>
      </c>
      <c r="D22" s="18"/>
    </row>
    <row r="23" spans="1:3" ht="19.5" customHeight="1">
      <c r="A23" s="14" t="s">
        <v>123</v>
      </c>
      <c r="B23" s="107" t="s">
        <v>124</v>
      </c>
      <c r="C23" s="108">
        <v>3.67</v>
      </c>
    </row>
    <row r="24" spans="1:3" ht="19.5" customHeight="1">
      <c r="A24" s="14" t="s">
        <v>125</v>
      </c>
      <c r="B24" s="107" t="s">
        <v>126</v>
      </c>
      <c r="C24" s="108">
        <v>0.17</v>
      </c>
    </row>
    <row r="25" spans="1:3" ht="19.5" customHeight="1">
      <c r="A25" s="14" t="s">
        <v>127</v>
      </c>
      <c r="B25" s="107" t="s">
        <v>128</v>
      </c>
      <c r="C25" s="108">
        <v>3.5</v>
      </c>
    </row>
    <row r="26" spans="1:3" ht="19.5" customHeight="1">
      <c r="A26" s="19"/>
      <c r="B26" s="19"/>
      <c r="C26" s="35"/>
    </row>
    <row r="27" spans="1:5" ht="19.5" customHeight="1">
      <c r="A27" s="21"/>
      <c r="B27" s="35"/>
      <c r="C27" s="35"/>
      <c r="E27" s="18"/>
    </row>
    <row r="28" spans="1:3" ht="19.5" customHeight="1">
      <c r="A28" s="35"/>
      <c r="B28" s="35"/>
      <c r="C28" s="35"/>
    </row>
    <row r="29" spans="1:3" ht="19.5" customHeight="1">
      <c r="A29" s="35"/>
      <c r="B29" s="35"/>
      <c r="C29" s="35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21" sqref="D21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129</v>
      </c>
    </row>
    <row r="2" spans="1:6" ht="18.75" customHeight="1">
      <c r="A2" s="1" t="s">
        <v>130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131</v>
      </c>
      <c r="D4" s="4" t="s">
        <v>132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3"/>
      <c r="B6" s="94"/>
      <c r="C6" s="95"/>
      <c r="D6" s="95"/>
      <c r="E6" s="95"/>
      <c r="F6" s="95"/>
      <c r="G6" s="18"/>
    </row>
    <row r="7" spans="1:8" ht="20.25" customHeight="1">
      <c r="A7" s="84"/>
      <c r="B7" s="88"/>
      <c r="C7" s="86"/>
      <c r="D7" s="86"/>
      <c r="E7" s="86"/>
      <c r="F7" s="86"/>
      <c r="G7" s="18"/>
      <c r="H7" s="18"/>
    </row>
    <row r="8" spans="1:7" ht="20.25" customHeight="1">
      <c r="A8" s="87"/>
      <c r="B8" s="88"/>
      <c r="C8" s="89"/>
      <c r="D8" s="89"/>
      <c r="E8" s="89"/>
      <c r="F8" s="89"/>
      <c r="G8" s="18"/>
    </row>
    <row r="9" spans="1:7" ht="20.25" customHeight="1">
      <c r="A9" s="90"/>
      <c r="B9" s="88"/>
      <c r="C9" s="89"/>
      <c r="D9" s="89"/>
      <c r="E9" s="89"/>
      <c r="F9" s="89"/>
      <c r="G9" s="18"/>
    </row>
    <row r="10" spans="1:7" ht="20.25" customHeight="1">
      <c r="A10" s="90"/>
      <c r="B10" s="88"/>
      <c r="C10" s="89"/>
      <c r="D10" s="89"/>
      <c r="E10" s="89"/>
      <c r="F10" s="89"/>
      <c r="G10" s="18"/>
    </row>
    <row r="11" spans="1:6" ht="20.25" customHeight="1">
      <c r="A11" s="96"/>
      <c r="B11" s="97"/>
      <c r="C11" s="97"/>
      <c r="D11" s="97"/>
      <c r="E11" s="97"/>
      <c r="F11" s="97"/>
    </row>
    <row r="12" spans="1:6" ht="20.25" customHeight="1">
      <c r="A12" s="96"/>
      <c r="B12" s="89"/>
      <c r="C12" s="89"/>
      <c r="D12" s="89"/>
      <c r="E12" s="98"/>
      <c r="F12" s="98"/>
    </row>
    <row r="13" spans="1:6" ht="20.25" customHeight="1">
      <c r="A13" s="96"/>
      <c r="B13" s="89"/>
      <c r="C13" s="99"/>
      <c r="D13" s="99"/>
      <c r="E13" s="100"/>
      <c r="F13" s="100"/>
    </row>
    <row r="14" spans="1:6" ht="17.25" customHeight="1">
      <c r="A14" s="91"/>
      <c r="B14" s="92"/>
      <c r="C14" s="92"/>
      <c r="D14" s="92"/>
      <c r="E14" s="92"/>
      <c r="F14" s="92"/>
    </row>
    <row r="15" spans="1:6" ht="17.25" customHeight="1">
      <c r="A15" s="25" t="s">
        <v>133</v>
      </c>
      <c r="B15" s="25"/>
      <c r="C15" s="25"/>
      <c r="D15" s="24"/>
      <c r="E15" s="25"/>
      <c r="F15" s="25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18" t="s">
        <v>134</v>
      </c>
    </row>
    <row r="2" spans="1:6" ht="18.75" customHeight="1">
      <c r="A2" s="1" t="s">
        <v>135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136</v>
      </c>
      <c r="D4" s="4" t="s">
        <v>137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1"/>
      <c r="B6" s="31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87"/>
      <c r="B8" s="88"/>
      <c r="C8" s="89"/>
      <c r="D8" s="89"/>
      <c r="E8" s="89"/>
      <c r="F8" s="89"/>
      <c r="G8" s="18"/>
    </row>
    <row r="9" spans="1:7" ht="20.25" customHeight="1">
      <c r="A9" s="90"/>
      <c r="B9" s="88"/>
      <c r="C9" s="89"/>
      <c r="D9" s="89"/>
      <c r="E9" s="89"/>
      <c r="F9" s="89"/>
      <c r="G9" s="18"/>
    </row>
    <row r="10" spans="1:7" ht="20.25" customHeight="1">
      <c r="A10" s="90"/>
      <c r="B10" s="88"/>
      <c r="C10" s="89"/>
      <c r="D10" s="89"/>
      <c r="E10" s="89"/>
      <c r="F10" s="89"/>
      <c r="G10" s="18"/>
    </row>
    <row r="11" spans="1:6" ht="17.25" customHeight="1">
      <c r="A11" s="91"/>
      <c r="B11" s="92"/>
      <c r="C11" s="92"/>
      <c r="D11" s="92"/>
      <c r="E11" s="92"/>
      <c r="F11" s="92"/>
    </row>
    <row r="12" spans="1:6" ht="17.25" customHeight="1">
      <c r="A12" s="25" t="s">
        <v>138</v>
      </c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5">
      <selection activeCell="C35" sqref="C35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139</v>
      </c>
    </row>
    <row r="2" spans="1:251" ht="26.25" customHeight="1">
      <c r="A2" s="1" t="s">
        <v>140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141</v>
      </c>
      <c r="B6" s="54">
        <v>72.56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142</v>
      </c>
      <c r="B7" s="58">
        <v>0</v>
      </c>
      <c r="C7" s="59" t="s">
        <v>15</v>
      </c>
      <c r="D7" s="56">
        <v>0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143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144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145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146</v>
      </c>
      <c r="B11" s="56">
        <v>0</v>
      </c>
      <c r="C11" s="61" t="s">
        <v>22</v>
      </c>
      <c r="D11" s="56">
        <v>55.22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147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148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149</v>
      </c>
      <c r="B14" s="54">
        <v>0</v>
      </c>
      <c r="C14" s="65" t="s">
        <v>28</v>
      </c>
      <c r="D14" s="56">
        <v>9.86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2.63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4.85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150</v>
      </c>
      <c r="B37" s="72">
        <f>SUM(B6:B9)</f>
        <v>72.56</v>
      </c>
      <c r="C37" s="8" t="s">
        <v>151</v>
      </c>
      <c r="D37" s="73">
        <f>SUM(D7:D35)</f>
        <v>72.55999999999999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152</v>
      </c>
      <c r="B38" s="54">
        <v>0</v>
      </c>
      <c r="C38" s="75" t="s">
        <v>153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72.56</v>
      </c>
      <c r="C40" s="77" t="s">
        <v>52</v>
      </c>
      <c r="D40" s="54">
        <f>B40</f>
        <v>72.56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154</v>
      </c>
    </row>
    <row r="2" spans="1:13" ht="27.75" customHeigh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6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152</v>
      </c>
      <c r="E4" s="6" t="s">
        <v>156</v>
      </c>
      <c r="F4" s="6" t="s">
        <v>157</v>
      </c>
      <c r="G4" s="6" t="s">
        <v>158</v>
      </c>
      <c r="H4" s="37" t="s">
        <v>159</v>
      </c>
      <c r="I4" s="37"/>
      <c r="J4" s="37"/>
      <c r="K4" s="37"/>
      <c r="L4" s="37"/>
      <c r="M4" s="37"/>
    </row>
    <row r="5" spans="1:13" ht="47.25" customHeight="1">
      <c r="A5" s="9"/>
      <c r="B5" s="10"/>
      <c r="C5" s="10"/>
      <c r="D5" s="10"/>
      <c r="E5" s="11"/>
      <c r="F5" s="11"/>
      <c r="G5" s="11"/>
      <c r="H5" s="38" t="s">
        <v>160</v>
      </c>
      <c r="I5" s="38" t="s">
        <v>161</v>
      </c>
      <c r="J5" s="38" t="s">
        <v>162</v>
      </c>
      <c r="K5" s="9" t="s">
        <v>163</v>
      </c>
      <c r="L5" s="9" t="s">
        <v>164</v>
      </c>
      <c r="M5" s="38" t="s">
        <v>165</v>
      </c>
    </row>
    <row r="6" spans="1:14" ht="19.5" customHeight="1">
      <c r="A6" s="14"/>
      <c r="B6" s="31" t="s">
        <v>8</v>
      </c>
      <c r="C6" s="15">
        <v>72.56</v>
      </c>
      <c r="D6" s="15">
        <v>0</v>
      </c>
      <c r="E6" s="15">
        <v>72.56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1" t="s">
        <v>60</v>
      </c>
      <c r="C7" s="15">
        <v>55.22</v>
      </c>
      <c r="D7" s="15">
        <v>0</v>
      </c>
      <c r="E7" s="15">
        <v>55.22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1" t="s">
        <v>62</v>
      </c>
      <c r="C8" s="15">
        <v>55.22</v>
      </c>
      <c r="D8" s="15">
        <v>0</v>
      </c>
      <c r="E8" s="15">
        <v>55.22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1" t="s">
        <v>64</v>
      </c>
      <c r="C9" s="15">
        <v>40.72</v>
      </c>
      <c r="D9" s="15">
        <v>0</v>
      </c>
      <c r="E9" s="15">
        <v>40.72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1" t="s">
        <v>64</v>
      </c>
      <c r="C10" s="15">
        <v>11</v>
      </c>
      <c r="D10" s="15">
        <v>0</v>
      </c>
      <c r="E10" s="15">
        <v>11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1" t="s">
        <v>64</v>
      </c>
      <c r="C11" s="15">
        <v>3.5</v>
      </c>
      <c r="D11" s="15">
        <v>0</v>
      </c>
      <c r="E11" s="15">
        <v>3.5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65</v>
      </c>
      <c r="B12" s="31" t="s">
        <v>66</v>
      </c>
      <c r="C12" s="15">
        <v>9.86</v>
      </c>
      <c r="D12" s="15">
        <v>0</v>
      </c>
      <c r="E12" s="15">
        <v>9.86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67</v>
      </c>
      <c r="B13" s="31" t="s">
        <v>68</v>
      </c>
      <c r="C13" s="15">
        <v>9.86</v>
      </c>
      <c r="D13" s="15">
        <v>0</v>
      </c>
      <c r="E13" s="15">
        <v>9.86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69</v>
      </c>
      <c r="B14" s="31" t="s">
        <v>70</v>
      </c>
      <c r="C14" s="15">
        <v>0.17</v>
      </c>
      <c r="D14" s="15">
        <v>0</v>
      </c>
      <c r="E14" s="15">
        <v>0.17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71</v>
      </c>
      <c r="B15" s="31" t="s">
        <v>72</v>
      </c>
      <c r="C15" s="15">
        <v>6.46</v>
      </c>
      <c r="D15" s="15">
        <v>0</v>
      </c>
      <c r="E15" s="15">
        <v>6.46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73</v>
      </c>
      <c r="B16" s="31" t="s">
        <v>74</v>
      </c>
      <c r="C16" s="15">
        <v>3.23</v>
      </c>
      <c r="D16" s="15">
        <v>0</v>
      </c>
      <c r="E16" s="15">
        <v>3.23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75</v>
      </c>
      <c r="B17" s="31" t="s">
        <v>76</v>
      </c>
      <c r="C17" s="15">
        <v>2.63</v>
      </c>
      <c r="D17" s="15">
        <v>0</v>
      </c>
      <c r="E17" s="15">
        <v>2.63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77</v>
      </c>
      <c r="B18" s="31" t="s">
        <v>78</v>
      </c>
      <c r="C18" s="15">
        <v>2.63</v>
      </c>
      <c r="D18" s="15">
        <v>0</v>
      </c>
      <c r="E18" s="15">
        <v>2.63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79</v>
      </c>
      <c r="B19" s="31" t="s">
        <v>80</v>
      </c>
      <c r="C19" s="15">
        <v>2.63</v>
      </c>
      <c r="D19" s="15">
        <v>0</v>
      </c>
      <c r="E19" s="15">
        <v>2.63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81</v>
      </c>
      <c r="B20" s="31" t="s">
        <v>82</v>
      </c>
      <c r="C20" s="15">
        <v>4.85</v>
      </c>
      <c r="D20" s="15">
        <v>0</v>
      </c>
      <c r="E20" s="15">
        <v>4.85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83</v>
      </c>
      <c r="B21" s="31" t="s">
        <v>84</v>
      </c>
      <c r="C21" s="15">
        <v>4.85</v>
      </c>
      <c r="D21" s="15">
        <v>0</v>
      </c>
      <c r="E21" s="15">
        <v>4.85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85</v>
      </c>
      <c r="B22" s="31" t="s">
        <v>86</v>
      </c>
      <c r="C22" s="15">
        <v>4.85</v>
      </c>
      <c r="D22" s="15">
        <v>0</v>
      </c>
      <c r="E22" s="15">
        <v>4.85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4" ht="19.5" customHeight="1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42"/>
      <c r="L23" s="42"/>
      <c r="M23" s="20"/>
      <c r="N23" s="18"/>
    </row>
    <row r="24" spans="1:13" ht="19.5" customHeight="1">
      <c r="A24" s="21"/>
      <c r="B24" s="35"/>
      <c r="C24" s="22"/>
      <c r="D24" s="22"/>
      <c r="E24" s="22"/>
      <c r="F24" s="22"/>
      <c r="G24" s="22"/>
      <c r="H24" s="22"/>
      <c r="I24" s="22"/>
      <c r="J24" s="28"/>
      <c r="K24" s="22"/>
      <c r="L24" s="22"/>
      <c r="M24" s="22"/>
    </row>
    <row r="25" spans="1:13" ht="19.5" customHeight="1">
      <c r="A25" s="23"/>
      <c r="B25" s="23"/>
      <c r="C25" s="28"/>
      <c r="D25" s="22"/>
      <c r="E25" s="22"/>
      <c r="F25" s="22"/>
      <c r="G25" s="22"/>
      <c r="H25" s="22"/>
      <c r="I25" s="22"/>
      <c r="J25" s="22"/>
      <c r="K25" s="28"/>
      <c r="L25" s="22"/>
      <c r="M25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18" t="s">
        <v>166</v>
      </c>
    </row>
    <row r="2" spans="1:6" ht="18.75" customHeight="1">
      <c r="A2" s="29" t="s">
        <v>167</v>
      </c>
      <c r="B2" s="29"/>
      <c r="C2" s="29"/>
      <c r="D2" s="29"/>
      <c r="E2" s="29"/>
      <c r="F2" s="29"/>
    </row>
    <row r="3" spans="1:5" ht="22.5" customHeight="1">
      <c r="A3" s="2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2">
        <v>72.56</v>
      </c>
      <c r="D5" s="32">
        <v>72.56</v>
      </c>
      <c r="E5" s="33">
        <v>0</v>
      </c>
      <c r="F5" s="18"/>
      <c r="G5" s="18"/>
    </row>
    <row r="6" spans="1:9" ht="19.5" customHeight="1">
      <c r="A6" s="14" t="s">
        <v>59</v>
      </c>
      <c r="B6" s="31" t="s">
        <v>60</v>
      </c>
      <c r="C6" s="32">
        <v>55.22</v>
      </c>
      <c r="D6" s="32">
        <v>55.22</v>
      </c>
      <c r="E6" s="33">
        <v>0</v>
      </c>
      <c r="G6" s="18"/>
      <c r="I6" s="18"/>
    </row>
    <row r="7" spans="1:8" ht="19.5" customHeight="1">
      <c r="A7" s="14" t="s">
        <v>61</v>
      </c>
      <c r="B7" s="31" t="s">
        <v>62</v>
      </c>
      <c r="C7" s="32">
        <v>55.22</v>
      </c>
      <c r="D7" s="32">
        <v>55.22</v>
      </c>
      <c r="E7" s="33">
        <v>0</v>
      </c>
      <c r="G7" s="18"/>
      <c r="H7" s="18"/>
    </row>
    <row r="8" spans="1:8" ht="19.5" customHeight="1">
      <c r="A8" s="14" t="s">
        <v>63</v>
      </c>
      <c r="B8" s="31" t="s">
        <v>64</v>
      </c>
      <c r="C8" s="32">
        <v>55.22</v>
      </c>
      <c r="D8" s="32">
        <v>55.22</v>
      </c>
      <c r="E8" s="33">
        <v>0</v>
      </c>
      <c r="H8" s="18"/>
    </row>
    <row r="9" spans="1:10" ht="19.5" customHeight="1">
      <c r="A9" s="14" t="s">
        <v>65</v>
      </c>
      <c r="B9" s="31" t="s">
        <v>66</v>
      </c>
      <c r="C9" s="32">
        <v>9.86</v>
      </c>
      <c r="D9" s="32">
        <v>9.86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2">
        <v>9.86</v>
      </c>
      <c r="D10" s="32">
        <v>9.86</v>
      </c>
      <c r="E10" s="33">
        <v>0</v>
      </c>
      <c r="F10" s="18"/>
      <c r="H10" s="18"/>
    </row>
    <row r="11" spans="1:5" ht="19.5" customHeight="1">
      <c r="A11" s="14" t="s">
        <v>69</v>
      </c>
      <c r="B11" s="31" t="s">
        <v>70</v>
      </c>
      <c r="C11" s="32">
        <v>0.17</v>
      </c>
      <c r="D11" s="32">
        <v>0.17</v>
      </c>
      <c r="E11" s="33">
        <v>0</v>
      </c>
    </row>
    <row r="12" spans="1:5" ht="19.5" customHeight="1">
      <c r="A12" s="14" t="s">
        <v>71</v>
      </c>
      <c r="B12" s="31" t="s">
        <v>72</v>
      </c>
      <c r="C12" s="32">
        <v>6.46</v>
      </c>
      <c r="D12" s="32">
        <v>6.46</v>
      </c>
      <c r="E12" s="33">
        <v>0</v>
      </c>
    </row>
    <row r="13" spans="1:5" ht="19.5" customHeight="1">
      <c r="A13" s="14" t="s">
        <v>73</v>
      </c>
      <c r="B13" s="31" t="s">
        <v>74</v>
      </c>
      <c r="C13" s="32">
        <v>3.23</v>
      </c>
      <c r="D13" s="32">
        <v>3.23</v>
      </c>
      <c r="E13" s="33">
        <v>0</v>
      </c>
    </row>
    <row r="14" spans="1:5" ht="19.5" customHeight="1">
      <c r="A14" s="14" t="s">
        <v>75</v>
      </c>
      <c r="B14" s="31" t="s">
        <v>76</v>
      </c>
      <c r="C14" s="32">
        <v>2.63</v>
      </c>
      <c r="D14" s="32">
        <v>2.63</v>
      </c>
      <c r="E14" s="33">
        <v>0</v>
      </c>
    </row>
    <row r="15" spans="1:5" ht="19.5" customHeight="1">
      <c r="A15" s="14" t="s">
        <v>77</v>
      </c>
      <c r="B15" s="31" t="s">
        <v>78</v>
      </c>
      <c r="C15" s="32">
        <v>2.63</v>
      </c>
      <c r="D15" s="32">
        <v>2.63</v>
      </c>
      <c r="E15" s="33">
        <v>0</v>
      </c>
    </row>
    <row r="16" spans="1:5" ht="19.5" customHeight="1">
      <c r="A16" s="14" t="s">
        <v>79</v>
      </c>
      <c r="B16" s="31" t="s">
        <v>80</v>
      </c>
      <c r="C16" s="32">
        <v>2.63</v>
      </c>
      <c r="D16" s="32">
        <v>2.63</v>
      </c>
      <c r="E16" s="33">
        <v>0</v>
      </c>
    </row>
    <row r="17" spans="1:5" ht="19.5" customHeight="1">
      <c r="A17" s="14" t="s">
        <v>81</v>
      </c>
      <c r="B17" s="31" t="s">
        <v>82</v>
      </c>
      <c r="C17" s="32">
        <v>4.85</v>
      </c>
      <c r="D17" s="32">
        <v>4.85</v>
      </c>
      <c r="E17" s="33">
        <v>0</v>
      </c>
    </row>
    <row r="18" spans="1:5" ht="19.5" customHeight="1">
      <c r="A18" s="14" t="s">
        <v>83</v>
      </c>
      <c r="B18" s="31" t="s">
        <v>84</v>
      </c>
      <c r="C18" s="32">
        <v>4.85</v>
      </c>
      <c r="D18" s="32">
        <v>4.85</v>
      </c>
      <c r="E18" s="33">
        <v>0</v>
      </c>
    </row>
    <row r="19" spans="1:5" ht="19.5" customHeight="1">
      <c r="A19" s="14" t="s">
        <v>85</v>
      </c>
      <c r="B19" s="31" t="s">
        <v>86</v>
      </c>
      <c r="C19" s="32">
        <v>4.85</v>
      </c>
      <c r="D19" s="32">
        <v>4.85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168</v>
      </c>
    </row>
    <row r="2" spans="1:6" ht="27.75" customHeight="1">
      <c r="A2" s="1" t="s">
        <v>169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170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9" ht="19.5" customHeight="1">
      <c r="A10" s="23"/>
      <c r="B10" s="22"/>
      <c r="C10" s="22"/>
      <c r="D10" s="22"/>
      <c r="E10" s="22"/>
      <c r="F10" s="22"/>
      <c r="G10" s="18"/>
      <c r="H10" s="18"/>
      <c r="I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6" ht="18" customHeight="1">
      <c r="A12" s="25" t="s">
        <v>174</v>
      </c>
      <c r="C12" s="18"/>
      <c r="D12" s="18"/>
      <c r="F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拜伦维斯</cp:lastModifiedBy>
  <dcterms:created xsi:type="dcterms:W3CDTF">2021-02-04T09:20:59Z</dcterms:created>
  <dcterms:modified xsi:type="dcterms:W3CDTF">2021-02-04T09:25:28Z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